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G9" i="1"/>
  <c r="G10" i="1"/>
  <c r="G11" i="1"/>
  <c r="G12" i="1"/>
  <c r="G13" i="1"/>
  <c r="G14" i="1"/>
  <c r="E9" i="1"/>
  <c r="E10" i="1"/>
  <c r="E11" i="1"/>
  <c r="E12" i="1"/>
  <c r="E13" i="1"/>
  <c r="E14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C9" i="1"/>
  <c r="D9" i="1"/>
  <c r="C10" i="1"/>
  <c r="D10" i="1"/>
  <c r="C11" i="1"/>
  <c r="D11" i="1"/>
  <c r="C12" i="1"/>
  <c r="D12" i="1"/>
  <c r="C13" i="1"/>
  <c r="D13" i="1"/>
  <c r="C4" i="1"/>
  <c r="D4" i="1"/>
  <c r="C5" i="1"/>
  <c r="D5" i="1"/>
  <c r="C6" i="1"/>
  <c r="D6" i="1"/>
  <c r="C7" i="1"/>
  <c r="D7" i="1"/>
  <c r="E8" i="1" l="1"/>
</calcChain>
</file>

<file path=xl/sharedStrings.xml><?xml version="1.0" encoding="utf-8"?>
<sst xmlns="http://schemas.openxmlformats.org/spreadsheetml/2006/main" count="25" uniqueCount="22">
  <si>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</si>
  <si>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</si>
  <si>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</si>
  <si>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</si>
  <si>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</si>
  <si>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</si>
  <si>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</si>
  <si>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</si>
  <si>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</si>
  <si>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</si>
  <si>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</si>
  <si>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</si>
  <si>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</si>
  <si>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</si>
  <si>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</si>
  <si>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</si>
  <si>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</si>
  <si>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</si>
  <si>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 xml:space="preserve">хлеб </t>
  </si>
  <si>
    <t>обед</t>
  </si>
  <si>
    <t>хлеб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</si>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</sst>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2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164" fontId="1" fillId="0" borderId="4" xfId="1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78</v>
          </cell>
          <cell r="B6" t="str">
            <v>Суп молочный с мак.изделиями (молоко, масло сливочное, сахар)</v>
          </cell>
          <cell r="C6">
            <v>250</v>
          </cell>
          <cell r="D6">
            <v>5.5</v>
          </cell>
          <cell r="E6">
            <v>5.2</v>
          </cell>
          <cell r="F6">
            <v>31.2</v>
          </cell>
          <cell r="G6">
            <v>270.2</v>
          </cell>
        </row>
        <row r="7">
          <cell r="A7">
            <v>693</v>
          </cell>
          <cell r="B7" t="str">
            <v>Какао с молоком</v>
          </cell>
          <cell r="C7">
            <v>180</v>
          </cell>
          <cell r="D7">
            <v>3.6</v>
          </cell>
          <cell r="E7">
            <v>4.3</v>
          </cell>
          <cell r="F7">
            <v>14.1</v>
          </cell>
          <cell r="G7">
            <v>98</v>
          </cell>
        </row>
        <row r="8">
          <cell r="A8">
            <v>209</v>
          </cell>
          <cell r="B8" t="str">
            <v>Яйцо вареное</v>
          </cell>
          <cell r="C8">
            <v>40</v>
          </cell>
          <cell r="D8">
            <v>4.53</v>
          </cell>
          <cell r="E8">
            <v>4.4000000000000004</v>
          </cell>
          <cell r="F8">
            <v>0.2</v>
          </cell>
          <cell r="G8">
            <v>59</v>
          </cell>
        </row>
        <row r="9">
          <cell r="A9" t="str">
            <v>ПР</v>
          </cell>
          <cell r="B9" t="str">
            <v>Хлеб пшеничный</v>
          </cell>
          <cell r="C9">
            <v>30</v>
          </cell>
          <cell r="D9">
            <v>2.37</v>
          </cell>
          <cell r="E9">
            <v>2.1</v>
          </cell>
          <cell r="F9">
            <v>14.5</v>
          </cell>
          <cell r="G9">
            <v>72.8</v>
          </cell>
        </row>
        <row r="10">
          <cell r="D10">
            <v>16</v>
          </cell>
          <cell r="E10">
            <v>16</v>
          </cell>
          <cell r="F10">
            <v>60</v>
          </cell>
          <cell r="G10">
            <v>500</v>
          </cell>
        </row>
        <row r="12">
          <cell r="A12">
            <v>134</v>
          </cell>
          <cell r="B12" t="str">
            <v>Суп картофельный с горохом</v>
          </cell>
          <cell r="C12">
            <v>250</v>
          </cell>
          <cell r="D12">
            <v>11.5</v>
          </cell>
          <cell r="E12">
            <v>10.8</v>
          </cell>
          <cell r="F12">
            <v>19.7</v>
          </cell>
          <cell r="G12">
            <v>242</v>
          </cell>
        </row>
        <row r="13">
          <cell r="A13">
            <v>738</v>
          </cell>
          <cell r="B13" t="str">
            <v>Пирожок  печеный</v>
          </cell>
          <cell r="C13">
            <v>80</v>
          </cell>
          <cell r="D13">
            <v>7.56</v>
          </cell>
          <cell r="E13">
            <v>8.1999999999999993</v>
          </cell>
          <cell r="F13">
            <v>21.8</v>
          </cell>
          <cell r="G13">
            <v>235.4</v>
          </cell>
        </row>
        <row r="14">
          <cell r="A14">
            <v>638</v>
          </cell>
          <cell r="B14" t="str">
            <v>Компот из кураги</v>
          </cell>
          <cell r="C14">
            <v>200</v>
          </cell>
          <cell r="D14">
            <v>1.2</v>
          </cell>
          <cell r="E14">
            <v>0</v>
          </cell>
          <cell r="F14">
            <v>29.5</v>
          </cell>
          <cell r="G14">
            <v>127</v>
          </cell>
        </row>
        <row r="15">
          <cell r="A15" t="str">
            <v>ПР</v>
          </cell>
          <cell r="B15" t="str">
            <v>Хлеб пшеничный</v>
          </cell>
          <cell r="C15">
            <v>60</v>
          </cell>
          <cell r="D15">
            <v>4.74</v>
          </cell>
          <cell r="E15">
            <v>6</v>
          </cell>
          <cell r="F15">
            <v>29</v>
          </cell>
          <cell r="G15">
            <v>145.6</v>
          </cell>
        </row>
        <row r="16">
          <cell r="A16" t="str">
            <v>ПР</v>
          </cell>
          <cell r="B16" t="str">
            <v>Фрукт</v>
          </cell>
          <cell r="C16">
            <v>150</v>
          </cell>
        </row>
        <row r="17">
          <cell r="C17">
            <v>740</v>
          </cell>
          <cell r="D17">
            <v>25</v>
          </cell>
          <cell r="E17">
            <v>25</v>
          </cell>
          <cell r="F17">
            <v>100</v>
          </cell>
          <cell r="G17">
            <v>750</v>
          </cell>
        </row>
      </sheetData>
      <sheetData sheetId="11"/>
      <sheetData sheetId="12"/>
      <sheetData sheetId="13"/>
      <sheetData sheetId="14">
        <row r="12">
          <cell r="C12">
            <v>540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7" t="s">
        <v>0</v>
      </c>
      <c r="B1" s="17" t="s">
        <v>1</v>
      </c>
      <c r="C1" s="18"/>
      <c r="D1" s="19"/>
      <c r="E1" s="7" t="s">
        <v>2</v>
      </c>
      <c r="F1" s="8"/>
      <c r="G1" s="7"/>
      <c r="H1" s="7"/>
      <c r="I1" s="7" t="s">
        <v>3</v>
      </c>
      <c r="J1" s="9">
        <v>45408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0">
      <c r="A4" s="1" t="s">
        <v>14</v>
      </c>
      <c r="B4" s="1" t="s">
        <v>15</v>
      </c>
      <c r="C4" s="1">
        <f>[1]день2!A6</f>
        <v>78</v>
      </c>
      <c r="D4" s="10" t="str">
        <f>[1]день2!B6</f>
        <v>Суп молочный с мак.изделиями (молоко, масло сливочное, сахар)</v>
      </c>
      <c r="E4" s="1">
        <f>[1]день2!C6</f>
        <v>250</v>
      </c>
      <c r="F4" s="1"/>
      <c r="G4" s="4">
        <f>[1]день2!G6</f>
        <v>270.2</v>
      </c>
      <c r="H4" s="4">
        <f>[1]день2!D6</f>
        <v>5.5</v>
      </c>
      <c r="I4" s="4">
        <f>[1]день2!E6</f>
        <v>5.2</v>
      </c>
      <c r="J4" s="4">
        <f>[1]день2!F6</f>
        <v>31.2</v>
      </c>
    </row>
    <row r="5" spans="1:10">
      <c r="A5" s="1"/>
      <c r="B5" s="1" t="s">
        <v>16</v>
      </c>
      <c r="C5" s="1">
        <f>[1]день2!A7</f>
        <v>693</v>
      </c>
      <c r="D5" s="10" t="str">
        <f>[1]день2!B7</f>
        <v>Какао с молоком</v>
      </c>
      <c r="E5" s="1">
        <f>[1]день2!C7</f>
        <v>180</v>
      </c>
      <c r="F5" s="1"/>
      <c r="G5" s="4">
        <f>[1]день2!G7</f>
        <v>98</v>
      </c>
      <c r="H5" s="4">
        <f>[1]день2!D7</f>
        <v>3.6</v>
      </c>
      <c r="I5" s="4">
        <f>[1]день2!E7</f>
        <v>4.3</v>
      </c>
      <c r="J5" s="4">
        <f>[1]день2!F7</f>
        <v>14.1</v>
      </c>
    </row>
    <row r="6" spans="1:10">
      <c r="A6" s="1"/>
      <c r="B6" s="11"/>
      <c r="C6" s="1">
        <f>[1]день2!A8</f>
        <v>209</v>
      </c>
      <c r="D6" s="1" t="str">
        <f>[1]день2!B8</f>
        <v>Яйцо вареное</v>
      </c>
      <c r="E6" s="1">
        <f>[1]день2!C8</f>
        <v>40</v>
      </c>
      <c r="F6" s="1"/>
      <c r="G6" s="4">
        <f>[1]день2!G8</f>
        <v>59</v>
      </c>
      <c r="H6" s="4">
        <f>[1]день2!D8</f>
        <v>4.53</v>
      </c>
      <c r="I6" s="4">
        <f>[1]день2!E8</f>
        <v>4.4000000000000004</v>
      </c>
      <c r="J6" s="4">
        <f>[1]день2!F8</f>
        <v>0.2</v>
      </c>
    </row>
    <row r="7" spans="1:10">
      <c r="A7" s="1"/>
      <c r="B7" s="1" t="s">
        <v>18</v>
      </c>
      <c r="C7" s="1" t="str">
        <f>[1]день2!A9</f>
        <v>ПР</v>
      </c>
      <c r="D7" s="1" t="str">
        <f>[1]день2!B9</f>
        <v>Хлеб пшеничный</v>
      </c>
      <c r="E7" s="1">
        <f>[1]день2!C9</f>
        <v>30</v>
      </c>
      <c r="F7" s="1"/>
      <c r="G7" s="4">
        <f>[1]день2!G9</f>
        <v>72.8</v>
      </c>
      <c r="H7" s="4">
        <f>[1]день2!D9</f>
        <v>2.37</v>
      </c>
      <c r="I7" s="4">
        <f>[1]день2!E9</f>
        <v>2.1</v>
      </c>
      <c r="J7" s="4">
        <f>[1]день2!F9</f>
        <v>14.5</v>
      </c>
    </row>
    <row r="8" spans="1:10">
      <c r="A8" s="1"/>
      <c r="B8" s="1"/>
      <c r="C8" s="1"/>
      <c r="D8" s="5" t="s">
        <v>17</v>
      </c>
      <c r="E8" s="5">
        <f>[1]лень6!C12</f>
        <v>540</v>
      </c>
      <c r="F8" s="5">
        <v>90</v>
      </c>
      <c r="G8" s="6">
        <f>[1]день2!G10</f>
        <v>500</v>
      </c>
      <c r="H8" s="6">
        <f>[1]день2!D10</f>
        <v>16</v>
      </c>
      <c r="I8" s="6">
        <f>[1]день2!E10</f>
        <v>16</v>
      </c>
      <c r="J8" s="6">
        <f>[1]день2!F10</f>
        <v>60</v>
      </c>
    </row>
    <row r="9" spans="1:10">
      <c r="A9" s="1" t="s">
        <v>19</v>
      </c>
      <c r="B9" s="3" t="s">
        <v>15</v>
      </c>
      <c r="C9" s="1">
        <f>[1]день2!A12</f>
        <v>134</v>
      </c>
      <c r="D9" s="1" t="str">
        <f>[1]день2!B12</f>
        <v>Суп картофельный с горохом</v>
      </c>
      <c r="E9" s="1">
        <f>[1]день2!C12</f>
        <v>250</v>
      </c>
      <c r="F9" s="1"/>
      <c r="G9" s="4">
        <f>[1]день2!G12</f>
        <v>242</v>
      </c>
      <c r="H9" s="4">
        <f>[1]день2!D12</f>
        <v>11.5</v>
      </c>
      <c r="I9" s="4">
        <f>[1]день2!E12</f>
        <v>10.8</v>
      </c>
      <c r="J9" s="4">
        <f>[1]день2!F12</f>
        <v>19.7</v>
      </c>
    </row>
    <row r="10" spans="1:10">
      <c r="A10" s="3"/>
      <c r="B10" s="12" t="s">
        <v>21</v>
      </c>
      <c r="C10" s="3">
        <f>[1]день2!A13</f>
        <v>738</v>
      </c>
      <c r="D10" s="3" t="str">
        <f>[1]день2!B13</f>
        <v>Пирожок  печеный</v>
      </c>
      <c r="E10" s="3">
        <f>[1]день2!C13</f>
        <v>80</v>
      </c>
      <c r="F10" s="3"/>
      <c r="G10" s="13">
        <f>[1]день2!G13</f>
        <v>235.4</v>
      </c>
      <c r="H10" s="13">
        <f>[1]день2!D13</f>
        <v>7.56</v>
      </c>
      <c r="I10" s="13">
        <f>[1]день2!E13</f>
        <v>8.1999999999999993</v>
      </c>
      <c r="J10" s="13">
        <f>[1]день2!F13</f>
        <v>21.8</v>
      </c>
    </row>
    <row r="11" spans="1:10">
      <c r="A11" s="3"/>
      <c r="B11" s="3" t="s">
        <v>16</v>
      </c>
      <c r="C11" s="3">
        <f>[1]день2!A14</f>
        <v>638</v>
      </c>
      <c r="D11" s="3" t="str">
        <f>[1]день2!B14</f>
        <v>Компот из кураги</v>
      </c>
      <c r="E11" s="3">
        <f>[1]день2!C14</f>
        <v>200</v>
      </c>
      <c r="F11" s="3"/>
      <c r="G11" s="13">
        <f>[1]день2!G14</f>
        <v>127</v>
      </c>
      <c r="H11" s="13">
        <f>[1]день2!D14</f>
        <v>1.2</v>
      </c>
      <c r="I11" s="13">
        <f>[1]день2!E14</f>
        <v>0</v>
      </c>
      <c r="J11" s="13">
        <f>[1]день2!F14</f>
        <v>29.5</v>
      </c>
    </row>
    <row r="12" spans="1:10">
      <c r="A12" s="3"/>
      <c r="B12" s="3" t="s">
        <v>20</v>
      </c>
      <c r="C12" s="3" t="str">
        <f>[1]день2!A15</f>
        <v>ПР</v>
      </c>
      <c r="D12" s="3" t="str">
        <f>[1]день2!B15</f>
        <v>Хлеб пшеничный</v>
      </c>
      <c r="E12" s="3">
        <f>[1]день2!C15</f>
        <v>60</v>
      </c>
      <c r="F12" s="3"/>
      <c r="G12" s="13">
        <f>[1]день2!G15</f>
        <v>145.6</v>
      </c>
      <c r="H12" s="13">
        <f>[1]день2!D15</f>
        <v>4.74</v>
      </c>
      <c r="I12" s="13">
        <f>[1]день2!E15</f>
        <v>6</v>
      </c>
      <c r="J12" s="13">
        <f>[1]день2!F15</f>
        <v>29</v>
      </c>
    </row>
    <row r="13" spans="1:10">
      <c r="A13" s="3"/>
      <c r="B13" s="14"/>
      <c r="C13" s="3" t="str">
        <f>[1]день2!A16</f>
        <v>ПР</v>
      </c>
      <c r="D13" s="3" t="str">
        <f>[1]день2!B16</f>
        <v>Фрукт</v>
      </c>
      <c r="E13" s="3">
        <f>[1]день2!C16</f>
        <v>150</v>
      </c>
      <c r="F13" s="3"/>
      <c r="G13" s="13">
        <f>[1]день2!G16</f>
        <v>0</v>
      </c>
      <c r="H13" s="13">
        <f>[1]день2!D16</f>
        <v>0</v>
      </c>
      <c r="I13" s="13">
        <f>[1]день2!E16</f>
        <v>0</v>
      </c>
      <c r="J13" s="13">
        <f>[1]день2!F16</f>
        <v>0</v>
      </c>
    </row>
    <row r="14" spans="1:10">
      <c r="A14" s="3"/>
      <c r="B14" s="3"/>
      <c r="C14" s="3"/>
      <c r="D14" s="15" t="s">
        <v>17</v>
      </c>
      <c r="E14" s="15">
        <f>[1]день2!C17</f>
        <v>740</v>
      </c>
      <c r="F14" s="15">
        <v>90</v>
      </c>
      <c r="G14" s="16">
        <f>[1]день2!G17</f>
        <v>750</v>
      </c>
      <c r="H14" s="16">
        <f>[1]день2!D17</f>
        <v>25</v>
      </c>
      <c r="I14" s="16">
        <f>[1]день2!E17</f>
        <v>25</v>
      </c>
      <c r="J14" s="16">
        <f>[1]день2!F17</f>
        <v>100</v>
      </c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2024-04-24T07:24:51Z</dcterms:modified>
</cp:coreProperties>
</file>