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МЕНЮ\"/>
    </mc:Choice>
  </mc:AlternateContent>
  <bookViews>
    <workbookView xWindow="0" yWindow="0" windowWidth="28800" windowHeight="12330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G9" i="1"/>
  <c r="G10" i="1"/>
  <c r="G11" i="1"/>
  <c r="G12" i="1"/>
  <c r="G13" i="1"/>
  <c r="G14" i="1"/>
  <c r="E9" i="1"/>
  <c r="E10" i="1"/>
  <c r="E11" i="1"/>
  <c r="E12" i="1"/>
  <c r="E13" i="1"/>
  <c r="E14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G4" i="1"/>
  <c r="G5" i="1"/>
  <c r="G6" i="1"/>
  <c r="G7" i="1"/>
  <c r="G8" i="1"/>
  <c r="E4" i="1"/>
  <c r="E5" i="1"/>
  <c r="E6" i="1"/>
  <c r="E7" i="1"/>
  <c r="E8" i="1"/>
  <c r="C9" i="1"/>
  <c r="D9" i="1"/>
  <c r="C10" i="1"/>
  <c r="D10" i="1"/>
  <c r="C11" i="1"/>
  <c r="D11" i="1"/>
  <c r="C12" i="1"/>
  <c r="D12" i="1"/>
  <c r="C13" i="1"/>
  <c r="D13" i="1"/>
  <c r="D6" i="1"/>
  <c r="C4" i="1"/>
  <c r="D4" i="1"/>
  <c r="C5" i="1"/>
  <c r="D5" i="1"/>
  <c r="C6" i="1"/>
  <c r="C7" i="1"/>
  <c r="D7" i="1"/>
</calcChain>
</file>

<file path=xl/sharedStrings.xml><?xml version="1.0" encoding="utf-8"?>
<sst xmlns="http://schemas.openxmlformats.org/spreadsheetml/2006/main" count="25" uniqueCount="22">
  <si>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</si>
  <si>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</si>
  <si>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</si>
  <si>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</si>
  <si>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</si>
  <si>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</si>
  <si>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</si>
  <si>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</si>
  <si>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</si>
  <si>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</si>
  <si>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</si>
  <si>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</si>
  <si>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</si>
  <si>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</si>
  <si>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</si>
  <si>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</si>
  <si>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</si>
  <si>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</t>
  </si>
  <si>
    <t xml:space="preserve">хлеб </t>
  </si>
  <si>
    <t>обед</t>
  </si>
  <si>
    <t>хлеб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</si>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</sst>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6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17">
    <xf numFmtId="0" fontId="0" fillId="0" borderId="0" xfId="0"/>
    <xf numFmtId="0" fontId="4" fillId="0" borderId="1" xfId="0" applyFont="1" applyBorder="1" applyAlignment="1"/>
    <xf numFmtId="0" fontId="4" fillId="2" borderId="1" xfId="0" applyFont="1" applyFill="1" applyBorder="1" applyAlignment="1" applyProtection="1">
      <protection locked="0"/>
    </xf>
    <xf numFmtId="0" fontId="4" fillId="0" borderId="1" xfId="0" applyFont="1" applyBorder="1" applyAlignment="1" applyProtection="1">
      <protection locked="0"/>
    </xf>
    <xf numFmtId="49" fontId="4" fillId="2" borderId="1" xfId="0" applyNumberFormat="1" applyFont="1" applyFill="1" applyBorder="1" applyAlignment="1" applyProtection="1">
      <protection locked="0"/>
    </xf>
    <xf numFmtId="14" fontId="4" fillId="2" borderId="1" xfId="0" applyNumberFormat="1" applyFont="1" applyFill="1" applyBorder="1" applyAlignment="1" applyProtection="1">
      <protection locked="0"/>
    </xf>
    <xf numFmtId="0" fontId="1" fillId="0" borderId="1" xfId="0" applyFont="1" applyBorder="1" applyAlignment="1"/>
    <xf numFmtId="164" fontId="1" fillId="0" borderId="1" xfId="1" applyFont="1" applyBorder="1" applyAlignment="1">
      <alignment wrapText="1"/>
    </xf>
    <xf numFmtId="2" fontId="1" fillId="0" borderId="1" xfId="0" applyNumberFormat="1" applyFont="1" applyBorder="1" applyAlignment="1"/>
    <xf numFmtId="0" fontId="0" fillId="0" borderId="1" xfId="0" applyFont="1" applyBorder="1" applyAlignment="1"/>
    <xf numFmtId="0" fontId="3" fillId="0" borderId="1" xfId="0" applyFont="1" applyBorder="1" applyAlignment="1"/>
    <xf numFmtId="2" fontId="3" fillId="0" borderId="1" xfId="0" applyNumberFormat="1" applyFont="1" applyBorder="1" applyAlignment="1"/>
    <xf numFmtId="0" fontId="1" fillId="0" borderId="1" xfId="0" applyFont="1" applyFill="1" applyBorder="1" applyAlignment="1"/>
    <xf numFmtId="2" fontId="4" fillId="0" borderId="1" xfId="0" applyNumberFormat="1" applyFont="1" applyBorder="1" applyAlignment="1"/>
    <xf numFmtId="0" fontId="5" fillId="0" borderId="1" xfId="0" applyFont="1" applyBorder="1" applyAlignment="1"/>
    <xf numFmtId="2" fontId="5" fillId="0" borderId="1" xfId="0" applyNumberFormat="1" applyFont="1" applyBorder="1" applyAlignment="1"/>
    <xf numFmtId="0" fontId="0" fillId="0" borderId="1" xfId="0" applyBorder="1" applyAlignment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7-11%20&#1084;&#1101;&#1088;&#1075;&#1101;&#1085;%202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"/>
      <sheetName val="тл"/>
      <sheetName val="1"/>
      <sheetName val="2"/>
      <sheetName val="3"/>
      <sheetName val="4"/>
      <sheetName val="5"/>
      <sheetName val="6 "/>
      <sheetName val="7"/>
      <sheetName val="день1"/>
      <sheetName val="день2"/>
      <sheetName val="день3"/>
      <sheetName val="день4"/>
      <sheetName val="день5"/>
      <sheetName val="лень6"/>
      <sheetName val="день7"/>
      <sheetName val="день8"/>
      <sheetName val="день9"/>
      <sheetName val="день10"/>
      <sheetName val="Лист10"/>
      <sheetName val="Лист5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6">
          <cell r="A6">
            <v>209</v>
          </cell>
          <cell r="B6" t="str">
            <v>Яйцо вареное</v>
          </cell>
          <cell r="C6">
            <v>40</v>
          </cell>
          <cell r="D6">
            <v>5.08</v>
          </cell>
          <cell r="E6">
            <v>4.5999999999999996</v>
          </cell>
          <cell r="F6">
            <v>0.28000000000000003</v>
          </cell>
          <cell r="G6">
            <v>62.84</v>
          </cell>
        </row>
        <row r="7">
          <cell r="A7">
            <v>333</v>
          </cell>
          <cell r="B7" t="str">
            <v>Макароны отварные ( макаронные изделия, соль, вода)с сыром</v>
          </cell>
          <cell r="C7">
            <v>230</v>
          </cell>
          <cell r="D7">
            <v>4.79</v>
          </cell>
          <cell r="E7">
            <v>8</v>
          </cell>
          <cell r="F7">
            <v>31.02</v>
          </cell>
          <cell r="G7">
            <v>264.36</v>
          </cell>
        </row>
        <row r="8">
          <cell r="A8">
            <v>132</v>
          </cell>
          <cell r="B8" t="str">
            <v>Кисель из сока плодового натурального ( сок плодово-ягодный натуральный, сахар-песок,</v>
          </cell>
          <cell r="C8">
            <v>200</v>
          </cell>
          <cell r="D8">
            <v>3.76</v>
          </cell>
          <cell r="E8">
            <v>3.4</v>
          </cell>
          <cell r="F8">
            <v>14.2</v>
          </cell>
          <cell r="G8">
            <v>99</v>
          </cell>
        </row>
        <row r="9">
          <cell r="A9" t="str">
            <v>ПР</v>
          </cell>
          <cell r="B9" t="str">
            <v>Хлеб пшеничный</v>
          </cell>
          <cell r="C9">
            <v>30</v>
          </cell>
          <cell r="D9">
            <v>2.37</v>
          </cell>
          <cell r="E9">
            <v>0</v>
          </cell>
          <cell r="F9">
            <v>14.5</v>
          </cell>
          <cell r="G9">
            <v>73.8</v>
          </cell>
        </row>
        <row r="10">
          <cell r="C10">
            <v>500</v>
          </cell>
          <cell r="D10">
            <v>16</v>
          </cell>
          <cell r="E10">
            <v>16</v>
          </cell>
          <cell r="F10">
            <v>60</v>
          </cell>
          <cell r="G10">
            <v>500.00000000000006</v>
          </cell>
        </row>
        <row r="12">
          <cell r="A12">
            <v>140</v>
          </cell>
          <cell r="B12" t="str">
            <v>Суп карт.с макар.изд.и мясом</v>
          </cell>
          <cell r="C12">
            <v>250</v>
          </cell>
          <cell r="D12">
            <v>11</v>
          </cell>
          <cell r="E12">
            <v>13.1</v>
          </cell>
          <cell r="F12">
            <v>14.8</v>
          </cell>
          <cell r="G12">
            <v>212.5</v>
          </cell>
        </row>
        <row r="13">
          <cell r="A13">
            <v>533</v>
          </cell>
          <cell r="B13" t="str">
            <v>Ватрушка с сыром</v>
          </cell>
          <cell r="C13">
            <v>100</v>
          </cell>
          <cell r="D13">
            <v>11.3</v>
          </cell>
          <cell r="E13">
            <v>11.9</v>
          </cell>
          <cell r="F13">
            <v>26.3</v>
          </cell>
          <cell r="G13">
            <v>301</v>
          </cell>
        </row>
        <row r="14">
          <cell r="A14">
            <v>132</v>
          </cell>
          <cell r="B14" t="str">
            <v>Кисель из сока плодового натурального ( сок плодово-ягодный натуральный, сахар-песок,</v>
          </cell>
          <cell r="C14">
            <v>200</v>
          </cell>
          <cell r="D14">
            <v>0.3</v>
          </cell>
          <cell r="E14">
            <v>0</v>
          </cell>
          <cell r="F14">
            <v>34.299999999999997</v>
          </cell>
          <cell r="G14">
            <v>90.9</v>
          </cell>
        </row>
        <row r="15">
          <cell r="A15" t="str">
            <v>ПР</v>
          </cell>
          <cell r="B15" t="str">
            <v>Хлеб пшеничный</v>
          </cell>
          <cell r="C15">
            <v>60</v>
          </cell>
          <cell r="D15">
            <v>2.4</v>
          </cell>
          <cell r="E15">
            <v>0</v>
          </cell>
          <cell r="F15">
            <v>24.6</v>
          </cell>
          <cell r="G15">
            <v>145.6</v>
          </cell>
        </row>
        <row r="16">
          <cell r="A16" t="str">
            <v>ПР</v>
          </cell>
          <cell r="B16" t="str">
            <v>Фрукт</v>
          </cell>
          <cell r="C16">
            <v>100</v>
          </cell>
        </row>
        <row r="17">
          <cell r="C17">
            <v>710</v>
          </cell>
          <cell r="D17">
            <v>25</v>
          </cell>
          <cell r="E17">
            <v>25</v>
          </cell>
          <cell r="F17">
            <v>100</v>
          </cell>
          <cell r="G17">
            <v>750</v>
          </cell>
        </row>
      </sheetData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5" sqref="B5"/>
    </sheetView>
  </sheetViews>
  <sheetFormatPr defaultRowHeight="15"/>
  <cols>
    <col min="1" max="1" width="13.5703125" customWidth="1"/>
    <col min="2" max="2" width="15" customWidth="1"/>
    <col min="4" max="4" width="39.140625" customWidth="1"/>
    <col min="7" max="7" width="15.140625" customWidth="1"/>
    <col min="10" max="10" width="10.140625" bestFit="1" customWidth="1"/>
  </cols>
  <sheetData>
    <row r="1" spans="1:10">
      <c r="A1" s="1" t="s">
        <v>0</v>
      </c>
      <c r="B1" s="2" t="s">
        <v>1</v>
      </c>
      <c r="C1" s="2"/>
      <c r="D1" s="3"/>
      <c r="E1" s="1" t="s">
        <v>2</v>
      </c>
      <c r="F1" s="4"/>
      <c r="G1" s="1"/>
      <c r="H1" s="1"/>
      <c r="I1" s="1" t="s">
        <v>3</v>
      </c>
      <c r="J1" s="5">
        <v>45409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>
      <c r="A4" s="6" t="s">
        <v>14</v>
      </c>
      <c r="C4" s="6">
        <f>[1]день7!A6</f>
        <v>209</v>
      </c>
      <c r="D4" s="7" t="str">
        <f>[1]день7!B6</f>
        <v>Яйцо вареное</v>
      </c>
      <c r="E4" s="6">
        <f>[1]день7!C6</f>
        <v>40</v>
      </c>
      <c r="F4" s="6"/>
      <c r="G4" s="8">
        <f>[1]день7!G6</f>
        <v>62.84</v>
      </c>
      <c r="H4" s="8">
        <f>[1]день7!D6</f>
        <v>5.08</v>
      </c>
      <c r="I4" s="8">
        <f>[1]день7!E6</f>
        <v>4.5999999999999996</v>
      </c>
      <c r="J4" s="8">
        <f>[1]день7!F6</f>
        <v>0.28000000000000003</v>
      </c>
    </row>
    <row r="5" spans="1:10" ht="30">
      <c r="A5" s="6"/>
      <c r="B5" s="6" t="s">
        <v>15</v>
      </c>
      <c r="C5" s="6">
        <f>[1]день7!A7</f>
        <v>333</v>
      </c>
      <c r="D5" s="7" t="str">
        <f>[1]день7!B7</f>
        <v>Макароны отварные ( макаронные изделия, соль, вода)с сыром</v>
      </c>
      <c r="E5" s="6">
        <f>[1]день7!C7</f>
        <v>230</v>
      </c>
      <c r="F5" s="6"/>
      <c r="G5" s="8">
        <f>[1]день7!G7</f>
        <v>264.36</v>
      </c>
      <c r="H5" s="8">
        <f>[1]день7!D7</f>
        <v>4.79</v>
      </c>
      <c r="I5" s="8">
        <f>[1]день7!E7</f>
        <v>8</v>
      </c>
      <c r="J5" s="8">
        <f>[1]день7!F7</f>
        <v>31.02</v>
      </c>
    </row>
    <row r="6" spans="1:10">
      <c r="A6" s="6"/>
      <c r="B6" s="6" t="s">
        <v>16</v>
      </c>
      <c r="C6" s="6">
        <f>[1]день7!A8</f>
        <v>132</v>
      </c>
      <c r="D6" s="6" t="str">
        <f>[1]день7!B8</f>
        <v>Кисель из сока плодового натурального ( сок плодово-ягодный натуральный, сахар-песок,</v>
      </c>
      <c r="E6" s="6">
        <f>[1]день7!C8</f>
        <v>200</v>
      </c>
      <c r="F6" s="6"/>
      <c r="G6" s="8">
        <f>[1]день7!G8</f>
        <v>99</v>
      </c>
      <c r="H6" s="8">
        <f>[1]день7!D8</f>
        <v>3.76</v>
      </c>
      <c r="I6" s="8">
        <f>[1]день7!E8</f>
        <v>3.4</v>
      </c>
      <c r="J6" s="8">
        <f>[1]день7!F8</f>
        <v>14.2</v>
      </c>
    </row>
    <row r="7" spans="1:10">
      <c r="A7" s="6"/>
      <c r="B7" s="6" t="s">
        <v>18</v>
      </c>
      <c r="C7" s="6" t="str">
        <f>[1]день7!A9</f>
        <v>ПР</v>
      </c>
      <c r="D7" s="6" t="str">
        <f>[1]день7!B9</f>
        <v>Хлеб пшеничный</v>
      </c>
      <c r="E7" s="6">
        <f>[1]день7!C9</f>
        <v>30</v>
      </c>
      <c r="F7" s="6"/>
      <c r="G7" s="8">
        <f>[1]день7!G9</f>
        <v>73.8</v>
      </c>
      <c r="H7" s="8">
        <f>[1]день7!D9</f>
        <v>2.37</v>
      </c>
      <c r="I7" s="8">
        <f>[1]день7!E9</f>
        <v>0</v>
      </c>
      <c r="J7" s="8">
        <f>[1]день7!F9</f>
        <v>14.5</v>
      </c>
    </row>
    <row r="8" spans="1:10">
      <c r="A8" s="6"/>
      <c r="B8" s="6"/>
      <c r="C8" s="6"/>
      <c r="D8" s="10" t="s">
        <v>17</v>
      </c>
      <c r="E8" s="10">
        <f>[1]день7!C10</f>
        <v>500</v>
      </c>
      <c r="F8" s="10">
        <v>90</v>
      </c>
      <c r="G8" s="11">
        <f>[1]день7!G10</f>
        <v>500.00000000000006</v>
      </c>
      <c r="H8" s="11">
        <f>[1]день7!D10</f>
        <v>16</v>
      </c>
      <c r="I8" s="11">
        <f>[1]день7!E10</f>
        <v>16</v>
      </c>
      <c r="J8" s="11">
        <f>[1]день7!F10</f>
        <v>60</v>
      </c>
    </row>
    <row r="9" spans="1:10">
      <c r="A9" s="6" t="s">
        <v>19</v>
      </c>
      <c r="B9" s="1" t="s">
        <v>15</v>
      </c>
      <c r="C9" s="6">
        <f>[1]день7!A12</f>
        <v>140</v>
      </c>
      <c r="D9" s="6" t="str">
        <f>[1]день7!B12</f>
        <v>Суп карт.с макар.изд.и мясом</v>
      </c>
      <c r="E9" s="6">
        <f>[1]день7!C12</f>
        <v>250</v>
      </c>
      <c r="F9" s="6"/>
      <c r="G9" s="8">
        <f>[1]день7!G12</f>
        <v>212.5</v>
      </c>
      <c r="H9" s="8">
        <f>[1]день7!D12</f>
        <v>11</v>
      </c>
      <c r="I9" s="8">
        <f>[1]день7!E12</f>
        <v>13.1</v>
      </c>
      <c r="J9" s="8">
        <f>[1]день7!F12</f>
        <v>14.8</v>
      </c>
    </row>
    <row r="10" spans="1:10">
      <c r="A10" s="1"/>
      <c r="B10" s="12" t="s">
        <v>21</v>
      </c>
      <c r="C10" s="1">
        <f>[1]день7!A13</f>
        <v>533</v>
      </c>
      <c r="D10" s="1" t="str">
        <f>[1]день7!B13</f>
        <v>Ватрушка с сыром</v>
      </c>
      <c r="E10" s="1">
        <f>[1]день7!C13</f>
        <v>100</v>
      </c>
      <c r="F10" s="1"/>
      <c r="G10" s="13">
        <f>[1]день7!G13</f>
        <v>301</v>
      </c>
      <c r="H10" s="13">
        <f>[1]день7!D13</f>
        <v>11.3</v>
      </c>
      <c r="I10" s="13">
        <f>[1]день7!E13</f>
        <v>11.9</v>
      </c>
      <c r="J10" s="13">
        <f>[1]день7!F13</f>
        <v>26.3</v>
      </c>
    </row>
    <row r="11" spans="1:10">
      <c r="A11" s="1"/>
      <c r="B11" s="1" t="s">
        <v>16</v>
      </c>
      <c r="C11" s="1">
        <f>[1]день7!A14</f>
        <v>132</v>
      </c>
      <c r="D11" s="1" t="str">
        <f>[1]день7!B14</f>
        <v>Кисель из сока плодового натурального ( сок плодово-ягодный натуральный, сахар-песок,</v>
      </c>
      <c r="E11" s="1">
        <f>[1]день7!C14</f>
        <v>200</v>
      </c>
      <c r="F11" s="1"/>
      <c r="G11" s="13">
        <f>[1]день7!G14</f>
        <v>90.9</v>
      </c>
      <c r="H11" s="13">
        <f>[1]день7!D14</f>
        <v>0.3</v>
      </c>
      <c r="I11" s="13">
        <f>[1]день7!E14</f>
        <v>0</v>
      </c>
      <c r="J11" s="13">
        <f>[1]день7!F14</f>
        <v>34.299999999999997</v>
      </c>
    </row>
    <row r="12" spans="1:10">
      <c r="A12" s="1"/>
      <c r="B12" s="1" t="s">
        <v>20</v>
      </c>
      <c r="C12" s="1" t="str">
        <f>[1]день7!A15</f>
        <v>ПР</v>
      </c>
      <c r="D12" s="1" t="str">
        <f>[1]день7!B15</f>
        <v>Хлеб пшеничный</v>
      </c>
      <c r="E12" s="1">
        <f>[1]день7!C15</f>
        <v>60</v>
      </c>
      <c r="F12" s="1"/>
      <c r="G12" s="13">
        <f>[1]день7!G15</f>
        <v>145.6</v>
      </c>
      <c r="H12" s="13">
        <f>[1]день7!D15</f>
        <v>2.4</v>
      </c>
      <c r="I12" s="13">
        <f>[1]день7!E15</f>
        <v>0</v>
      </c>
      <c r="J12" s="13">
        <f>[1]день7!F15</f>
        <v>24.6</v>
      </c>
    </row>
    <row r="13" spans="1:10">
      <c r="A13" s="1"/>
      <c r="B13" s="9"/>
      <c r="C13" s="1" t="str">
        <f>[1]день7!A16</f>
        <v>ПР</v>
      </c>
      <c r="D13" s="1" t="str">
        <f>[1]день7!B16</f>
        <v>Фрукт</v>
      </c>
      <c r="E13" s="1">
        <f>[1]день7!C16</f>
        <v>100</v>
      </c>
      <c r="F13" s="1"/>
      <c r="G13" s="13">
        <f>[1]день7!G16</f>
        <v>0</v>
      </c>
      <c r="H13" s="13">
        <f>[1]день7!D16</f>
        <v>0</v>
      </c>
      <c r="I13" s="13">
        <f>[1]день7!E16</f>
        <v>0</v>
      </c>
      <c r="J13" s="13">
        <f>[1]день7!F16</f>
        <v>0</v>
      </c>
    </row>
    <row r="14" spans="1:10">
      <c r="A14" s="1"/>
      <c r="B14" s="1"/>
      <c r="C14" s="1"/>
      <c r="D14" s="14" t="s">
        <v>17</v>
      </c>
      <c r="E14" s="14">
        <f>[1]день7!C17</f>
        <v>710</v>
      </c>
      <c r="F14" s="14">
        <v>90</v>
      </c>
      <c r="G14" s="15">
        <f>[1]день7!G17</f>
        <v>750</v>
      </c>
      <c r="H14" s="15">
        <f>[1]день7!D17</f>
        <v>25</v>
      </c>
      <c r="I14" s="15">
        <f>[1]день7!E17</f>
        <v>25</v>
      </c>
      <c r="J14" s="15">
        <f>[1]день7!F17</f>
        <v>100</v>
      </c>
    </row>
    <row r="15" spans="1:10">
      <c r="A15" s="16"/>
      <c r="B15" s="16"/>
      <c r="C15" s="16"/>
      <c r="D15" s="16"/>
      <c r="E15" s="16"/>
      <c r="F15" s="16"/>
      <c r="G15" s="16"/>
      <c r="H15" s="16"/>
      <c r="I15" s="16"/>
      <c r="J15" s="16"/>
    </row>
    <row r="16" spans="1:10">
      <c r="A16" s="16"/>
      <c r="B16" s="16"/>
      <c r="C16" s="16"/>
      <c r="D16" s="16"/>
      <c r="E16" s="16"/>
      <c r="F16" s="16"/>
      <c r="G16" s="16"/>
      <c r="H16" s="16"/>
      <c r="I16" s="16"/>
      <c r="J16" s="16"/>
    </row>
    <row r="17" spans="1:10">
      <c r="A17" s="16"/>
      <c r="B17" s="16"/>
      <c r="C17" s="16"/>
      <c r="D17" s="16"/>
      <c r="E17" s="16"/>
      <c r="F17" s="16"/>
      <c r="G17" s="16"/>
      <c r="H17" s="16"/>
      <c r="I17" s="16"/>
      <c r="J17" s="16"/>
    </row>
    <row r="18" spans="1:10">
      <c r="A18" s="16"/>
      <c r="B18" s="16"/>
      <c r="C18" s="16"/>
      <c r="D18" s="16"/>
      <c r="E18" s="16"/>
      <c r="F18" s="16"/>
      <c r="G18" s="16"/>
      <c r="H18" s="16"/>
      <c r="I18" s="16"/>
      <c r="J18" s="16"/>
    </row>
    <row r="19" spans="1:10">
      <c r="A19" s="16"/>
      <c r="B19" s="16"/>
      <c r="C19" s="16"/>
      <c r="D19" s="16"/>
      <c r="E19" s="16"/>
      <c r="F19" s="16"/>
      <c r="G19" s="16"/>
      <c r="H19" s="16"/>
      <c r="I19" s="16"/>
      <c r="J19" s="16"/>
    </row>
    <row r="20" spans="1:10">
      <c r="A20" s="16"/>
      <c r="B20" s="16"/>
      <c r="C20" s="16"/>
      <c r="D20" s="16"/>
      <c r="E20" s="16"/>
      <c r="F20" s="16"/>
      <c r="G20" s="16"/>
      <c r="H20" s="16"/>
      <c r="I20" s="16"/>
      <c r="J20" s="1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79085980417</dc:creator>
  <cp:lastModifiedBy>User</cp:lastModifiedBy>
  <cp:lastPrinted>2024-04-23T08:36:16Z</cp:lastPrinted>
  <dcterms:created xsi:type="dcterms:W3CDTF">2023-10-25T05:18:45Z</dcterms:created>
  <dcterms:modified xsi:type="dcterms:W3CDTF">2024-04-24T07:32:32Z</dcterms:modified>
</cp:coreProperties>
</file>