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C6" i="1"/>
  <c r="D6" i="1"/>
  <c r="C7" i="1"/>
  <c r="C10" i="1"/>
  <c r="J10" i="1" l="1"/>
  <c r="I10" i="1"/>
  <c r="H10" i="1"/>
  <c r="E10" i="1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<sst xmlns="http://schemas.openxmlformats.org/spreadsheetml/2006/main" count="22" uniqueCount="22">
  <si>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</si>
  <si>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</si>
  <si>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</si>
  <si>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</si>
  <si>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</si>
  <si>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</si>
  <si>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</si>
  <si>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</si>
  <si>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</si>
  <si>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</si>
  <si>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</si>
  <si>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</si>
  <si>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</si>
  <si>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</si>
  <si>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</si>
  <si>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</si>
  <si>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</si>
  <si>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</si>
  <si>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Цикорий</t>
  </si>
  <si>
    <t>Кондитерское изделие</t>
  </si>
  <si>
    <t>184, 83</t>
  </si>
  <si>
    <t>16.05.24г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</si>
</sst>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7-11%20&#1084;&#1101;&#1088;&#1075;&#1101;&#1085;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тл"/>
      <sheetName val="1"/>
      <sheetName val="2"/>
      <sheetName val="3"/>
      <sheetName val="4"/>
      <sheetName val="5"/>
      <sheetName val="6 "/>
      <sheetName val="7"/>
      <sheetName val="день1"/>
      <sheetName val="день2"/>
      <sheetName val="день3"/>
      <sheetName val="день4"/>
      <sheetName val="день5"/>
      <sheetName val="лень6"/>
      <sheetName val="день7"/>
      <sheetName val="день8"/>
      <sheetName val="день9"/>
      <sheetName val="день10"/>
      <sheetName val="Лист10"/>
      <sheetName val="Лист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A5">
            <v>302</v>
          </cell>
          <cell r="B5" t="str">
            <v>Каша вязкая Геркулес круп</v>
          </cell>
        </row>
        <row r="6">
          <cell r="A6">
            <v>648</v>
          </cell>
        </row>
        <row r="7">
          <cell r="A7">
            <v>3</v>
          </cell>
          <cell r="B7" t="str">
            <v xml:space="preserve">Бутерброд с сыром и маслом </v>
          </cell>
        </row>
        <row r="8">
          <cell r="A8" t="str">
            <v>ПР</v>
          </cell>
        </row>
        <row r="9">
          <cell r="A9" t="str">
            <v>Итого: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7" max="7" width="20.140625" customWidth="1"/>
    <col min="10" max="10" width="12.5703125" customWidth="1"/>
  </cols>
  <sheetData>
    <row r="1" spans="1:10">
      <c r="A1" s="9" t="s">
        <v>0</v>
      </c>
      <c r="B1" s="11" t="s">
        <v>1</v>
      </c>
      <c r="C1" s="11"/>
      <c r="D1" s="12"/>
      <c r="E1" s="9" t="s">
        <v>2</v>
      </c>
      <c r="F1" s="1"/>
      <c r="G1" s="9"/>
      <c r="H1" s="9"/>
      <c r="I1" s="9" t="s">
        <v>3</v>
      </c>
      <c r="J1" s="2" t="s">
        <v>21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3" t="s">
        <v>14</v>
      </c>
      <c r="B4" s="3" t="s">
        <v>15</v>
      </c>
      <c r="C4" s="4">
        <f>[1]день4!A5</f>
        <v>302</v>
      </c>
      <c r="D4" s="5" t="str">
        <f>[1]день4!B5</f>
        <v>Каша вязкая Геркулес круп</v>
      </c>
      <c r="E4" s="4">
        <v>200</v>
      </c>
      <c r="F4" s="4"/>
      <c r="G4" s="4" t="s">
        <v>20</v>
      </c>
      <c r="H4" s="6">
        <v>7.2</v>
      </c>
      <c r="I4" s="6">
        <v>3.54</v>
      </c>
      <c r="J4" s="4">
        <v>30.8</v>
      </c>
    </row>
    <row r="5" spans="1:10">
      <c r="A5" s="3"/>
      <c r="B5" s="3" t="s">
        <v>16</v>
      </c>
      <c r="C5" s="4">
        <f>[1]день4!A6</f>
        <v>648</v>
      </c>
      <c r="D5" s="5" t="s">
        <v>18</v>
      </c>
      <c r="E5" s="4">
        <v>200</v>
      </c>
      <c r="F5" s="4"/>
      <c r="G5" s="4">
        <v>94.85</v>
      </c>
      <c r="H5" s="6">
        <v>0.1</v>
      </c>
      <c r="I5" s="6">
        <v>0.04</v>
      </c>
      <c r="J5" s="4">
        <v>13.2</v>
      </c>
    </row>
    <row r="6" spans="1:10">
      <c r="A6" s="3"/>
      <c r="B6" s="3" t="s">
        <v>17</v>
      </c>
      <c r="C6" s="4">
        <f>[1]день4!A7</f>
        <v>3</v>
      </c>
      <c r="D6" s="3" t="str">
        <f>[1]день4!B7</f>
        <v xml:space="preserve">Бутерброд с сыром и маслом </v>
      </c>
      <c r="E6" s="4">
        <v>85</v>
      </c>
      <c r="F6" s="4"/>
      <c r="G6" s="4">
        <v>270.32</v>
      </c>
      <c r="H6" s="4">
        <v>8.6999999999999993</v>
      </c>
      <c r="I6" s="4">
        <v>12.42</v>
      </c>
      <c r="J6" s="4">
        <v>16</v>
      </c>
    </row>
    <row r="7" spans="1:10">
      <c r="A7" s="3"/>
      <c r="C7" s="4" t="str">
        <f>[1]день4!A8</f>
        <v>ПР</v>
      </c>
      <c r="D7" s="3" t="s">
        <v>19</v>
      </c>
      <c r="E7" s="4">
        <v>70</v>
      </c>
      <c r="F7" s="4"/>
      <c r="G7" s="4"/>
      <c r="H7" s="6"/>
      <c r="I7" s="6"/>
      <c r="J7" s="4"/>
    </row>
    <row r="8" spans="1:10">
      <c r="A8" s="3"/>
      <c r="B8" s="3"/>
      <c r="D8" s="3"/>
      <c r="E8" s="4"/>
      <c r="F8" s="4"/>
      <c r="G8" s="4"/>
      <c r="H8" s="4"/>
      <c r="I8" s="4"/>
      <c r="J8" s="4"/>
    </row>
    <row r="9" spans="1:10">
      <c r="A9" s="3"/>
      <c r="B9" s="3"/>
      <c r="C9" s="4"/>
      <c r="D9" s="3"/>
      <c r="E9" s="4"/>
      <c r="F9" s="4"/>
      <c r="G9" s="4"/>
      <c r="H9" s="6"/>
      <c r="I9" s="6"/>
      <c r="J9" s="4"/>
    </row>
    <row r="10" spans="1:10">
      <c r="A10" s="3"/>
      <c r="B10" s="3"/>
      <c r="C10" s="4" t="str">
        <f>[1]день4!A9</f>
        <v>Итого:</v>
      </c>
      <c r="D10" s="3"/>
      <c r="E10" s="7">
        <f t="shared" ref="E10:J10" si="0">SUM(E4:E9)</f>
        <v>555</v>
      </c>
      <c r="F10" s="7">
        <v>90</v>
      </c>
      <c r="G10" s="7">
        <v>550</v>
      </c>
      <c r="H10" s="8">
        <f t="shared" si="0"/>
        <v>16</v>
      </c>
      <c r="I10" s="8">
        <f t="shared" si="0"/>
        <v>16</v>
      </c>
      <c r="J10" s="7">
        <f t="shared" si="0"/>
        <v>60</v>
      </c>
    </row>
    <row r="11" spans="1:10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dcterms:created xsi:type="dcterms:W3CDTF">2023-09-14T03:17:58Z</dcterms:created>
  <dcterms:modified xsi:type="dcterms:W3CDTF">2024-05-08T02:17:10Z</dcterms:modified>
</cp:coreProperties>
</file>